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8" i="1"/>
  <c r="O8"/>
  <c r="P8"/>
</calcChain>
</file>

<file path=xl/sharedStrings.xml><?xml version="1.0" encoding="utf-8"?>
<sst xmlns="http://schemas.openxmlformats.org/spreadsheetml/2006/main" count="24" uniqueCount="24">
  <si>
    <t>ප්‍රාදේශීය ලේකම් කොට්ඨාසය-මැදදුම්බර</t>
  </si>
  <si>
    <t>අනු අංක</t>
  </si>
  <si>
    <t>සංවර්ධන වැඩසටහන</t>
  </si>
  <si>
    <t>ව්‍යාපෘති සංඛ්‍යාව</t>
  </si>
  <si>
    <t>සංශෝධන</t>
  </si>
  <si>
    <r>
      <rPr>
        <b/>
        <sz val="10"/>
        <color indexed="8"/>
        <rFont val="Noto Sans Sinhala"/>
        <family val="2"/>
      </rPr>
      <t xml:space="preserve">භෞගික ප්‍රගතිය </t>
    </r>
    <r>
      <rPr>
        <b/>
        <sz val="10"/>
        <color indexed="8"/>
        <rFont val="Carlito"/>
        <family val="2"/>
      </rPr>
      <t>(%)</t>
    </r>
  </si>
  <si>
    <t>මුල්‍ය ප්‍රගතිය</t>
  </si>
  <si>
    <t xml:space="preserve">A 0-5% </t>
  </si>
  <si>
    <t xml:space="preserve"> B1-06% -10 % </t>
  </si>
  <si>
    <t xml:space="preserve"> B2-11% -15 %</t>
  </si>
  <si>
    <t>B3-16% -20%</t>
  </si>
  <si>
    <t>B4-21% - 25%</t>
  </si>
  <si>
    <t>C-26% - 40%</t>
  </si>
  <si>
    <t>D-41% -60%</t>
  </si>
  <si>
    <t>E-61% - 80%</t>
  </si>
  <si>
    <t>F-81% - 99%</t>
  </si>
  <si>
    <r>
      <rPr>
        <b/>
        <sz val="10"/>
        <color indexed="8"/>
        <rFont val="Calibri"/>
        <family val="2"/>
      </rPr>
      <t>G-</t>
    </r>
    <r>
      <rPr>
        <b/>
        <sz val="10"/>
        <color indexed="8"/>
        <rFont val="Noto Sans Sinhala"/>
      </rPr>
      <t>වැඩ අවසන්</t>
    </r>
  </si>
  <si>
    <r>
      <rPr>
        <b/>
        <sz val="10"/>
        <color indexed="8"/>
        <rFont val="Carlito"/>
        <family val="2"/>
      </rPr>
      <t>වෙන් වු මුදල(</t>
    </r>
    <r>
      <rPr>
        <b/>
        <sz val="10"/>
        <color indexed="8"/>
        <rFont val="Noto Sans Sinhala"/>
        <family val="2"/>
      </rPr>
      <t>රු.)</t>
    </r>
  </si>
  <si>
    <r>
      <rPr>
        <b/>
        <sz val="10"/>
        <color indexed="8"/>
        <rFont val="Noto Sans Sinhala"/>
        <family val="2"/>
      </rPr>
      <t>වියදම</t>
    </r>
    <r>
      <rPr>
        <b/>
        <sz val="10"/>
        <color indexed="8"/>
        <rFont val="Carlito"/>
        <family val="2"/>
      </rPr>
      <t>(</t>
    </r>
    <r>
      <rPr>
        <b/>
        <sz val="10"/>
        <color indexed="8"/>
        <rFont val="Noto Sans Sinhala"/>
        <family val="2"/>
      </rPr>
      <t>රු</t>
    </r>
  </si>
  <si>
    <r>
      <rPr>
        <b/>
        <sz val="10"/>
        <color indexed="8"/>
        <rFont val="Noto Sans Sinhala"/>
        <family val="2"/>
      </rPr>
      <t xml:space="preserve">ප්‍රගතිය </t>
    </r>
    <r>
      <rPr>
        <b/>
        <sz val="10"/>
        <color indexed="8"/>
        <rFont val="Carlito"/>
        <family val="2"/>
      </rPr>
      <t>(%)</t>
    </r>
  </si>
  <si>
    <t>ගම සමඟ පිළිසඳර වැඩසටහන  GS (258-1-1-8-2509-68)</t>
  </si>
  <si>
    <t>දිස්ත්‍රික් විමධ්‍යගත අයවැය වැඩසටහන (මිල දී ගැනීම්)</t>
  </si>
  <si>
    <t>එකතුව</t>
  </si>
  <si>
    <t>2022 සංවර්ධන වැඩසටහන්වල  ප්‍රගතිය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</si>
</sst>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;[Red]0"/>
    <numFmt numFmtId="165" formatCode="#,##0.00;[Red]#,##0.00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indexed="8"/>
      <name val="Carlito"/>
      <family val="2"/>
    </font>
    <font>
      <b/>
      <sz val="10"/>
      <color indexed="8"/>
      <name val="Noto Sans Sinhala"/>
      <family val="2"/>
    </font>
    <font>
      <b/>
      <sz val="10"/>
      <color indexed="8"/>
      <name val="Noto Sans Sinhala"/>
    </font>
    <font>
      <b/>
      <sz val="10"/>
      <color indexed="8"/>
      <name val="Calibri"/>
      <family val="2"/>
    </font>
    <font>
      <b/>
      <sz val="10"/>
      <color rgb="FF000000"/>
      <name val="Carlito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Noto Sans Sinhala"/>
    </font>
    <font>
      <b/>
      <sz val="10"/>
      <color theme="1"/>
      <name val="Calibri"/>
      <family val="2"/>
      <scheme val="minor"/>
    </font>
    <font>
      <sz val="10"/>
      <color theme="1"/>
      <name val="Carlito"/>
      <family val="2"/>
    </font>
    <font>
      <b/>
      <sz val="10"/>
      <color theme="1"/>
      <name val="Noto Sans Sinhala"/>
      <family val="2"/>
    </font>
    <font>
      <b/>
      <sz val="14"/>
      <color rgb="FF000000"/>
      <name val="Times New Roman"/>
      <family val="1"/>
    </font>
    <font>
      <b/>
      <sz val="10.5"/>
      <color theme="1"/>
      <name val="Noto Sans Sinhala"/>
      <family val="2"/>
    </font>
    <font>
      <sz val="10"/>
      <color theme="1"/>
      <name val="Noto Sans Sinhala"/>
    </font>
    <font>
      <sz val="16"/>
      <color theme="1"/>
      <name val="Times New Roman"/>
      <family val="1"/>
    </font>
    <font>
      <b/>
      <sz val="12"/>
      <color theme="1"/>
      <name val="Noto Sans Sinhala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ill="1" applyBorder="1" applyAlignment="1">
      <alignment horizontal="left" vertical="top"/>
    </xf>
    <xf numFmtId="0" fontId="2" fillId="0" borderId="0" xfId="1" applyFill="1" applyBorder="1" applyAlignment="1">
      <alignment horizontal="left" vertical="center" wrapText="1"/>
    </xf>
    <xf numFmtId="0" fontId="2" fillId="0" borderId="0" xfId="1" applyFill="1" applyBorder="1" applyAlignment="1">
      <alignment horizontal="left" wrapText="1"/>
    </xf>
    <xf numFmtId="1" fontId="7" fillId="0" borderId="0" xfId="1" applyNumberFormat="1" applyFont="1" applyFill="1" applyBorder="1" applyAlignment="1">
      <alignment horizontal="left" vertical="top" shrinkToFit="1"/>
    </xf>
    <xf numFmtId="0" fontId="2" fillId="0" borderId="1" xfId="1" applyFill="1" applyBorder="1" applyAlignment="1">
      <alignment horizontal="left" vertical="top" wrapText="1"/>
    </xf>
    <xf numFmtId="0" fontId="8" fillId="0" borderId="0" xfId="1" applyFont="1" applyFill="1" applyBorder="1" applyAlignment="1">
      <alignment horizontal="left" vertical="top"/>
    </xf>
    <xf numFmtId="0" fontId="8" fillId="0" borderId="0" xfId="1" applyFont="1" applyFill="1" applyBorder="1" applyAlignment="1">
      <alignment horizontal="left" wrapText="1"/>
    </xf>
    <xf numFmtId="165" fontId="2" fillId="0" borderId="0" xfId="1" applyNumberFormat="1" applyFill="1" applyBorder="1" applyAlignment="1">
      <alignment horizontal="left" vertical="top"/>
    </xf>
    <xf numFmtId="0" fontId="2" fillId="0" borderId="0" xfId="1" applyFill="1" applyBorder="1" applyAlignment="1">
      <alignment horizontal="left" vertical="top" wrapText="1"/>
    </xf>
    <xf numFmtId="0" fontId="9" fillId="0" borderId="2" xfId="1" applyFont="1" applyFill="1" applyBorder="1" applyAlignment="1">
      <alignment horizontal="center" vertical="center" wrapText="1"/>
    </xf>
    <xf numFmtId="10" fontId="8" fillId="0" borderId="2" xfId="1" applyNumberFormat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vertical="center" wrapText="1"/>
    </xf>
    <xf numFmtId="0" fontId="11" fillId="0" borderId="2" xfId="1" applyFont="1" applyFill="1" applyBorder="1" applyAlignment="1">
      <alignment horizontal="center" vertical="center" textRotation="90" wrapText="1"/>
    </xf>
    <xf numFmtId="164" fontId="12" fillId="0" borderId="2" xfId="1" applyNumberFormat="1" applyFont="1" applyFill="1" applyBorder="1" applyAlignment="1">
      <alignment horizontal="center" vertical="center" shrinkToFit="1"/>
    </xf>
    <xf numFmtId="164" fontId="10" fillId="0" borderId="2" xfId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165" fontId="10" fillId="0" borderId="2" xfId="1" applyNumberFormat="1" applyFont="1" applyFill="1" applyBorder="1" applyAlignment="1">
      <alignment horizontal="right" vertical="center" wrapText="1"/>
    </xf>
    <xf numFmtId="165" fontId="1" fillId="0" borderId="2" xfId="1" applyNumberFormat="1" applyFont="1" applyFill="1" applyBorder="1" applyAlignment="1">
      <alignment horizontal="right" vertical="center" shrinkToFit="1"/>
    </xf>
    <xf numFmtId="164" fontId="2" fillId="0" borderId="0" xfId="1" applyNumberFormat="1" applyFill="1" applyBorder="1" applyAlignment="1">
      <alignment horizontal="left" vertical="top"/>
    </xf>
    <xf numFmtId="49" fontId="12" fillId="0" borderId="2" xfId="1" applyNumberFormat="1" applyFont="1" applyFill="1" applyBorder="1" applyAlignment="1">
      <alignment horizontal="center" vertical="center" textRotation="90"/>
    </xf>
    <xf numFmtId="49" fontId="12" fillId="2" borderId="2" xfId="1" applyNumberFormat="1" applyFont="1" applyFill="1" applyBorder="1" applyAlignment="1">
      <alignment horizontal="center" vertical="center" textRotation="90"/>
    </xf>
    <xf numFmtId="10" fontId="9" fillId="0" borderId="2" xfId="1" applyNumberFormat="1" applyFont="1" applyFill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/>
    </xf>
    <xf numFmtId="43" fontId="20" fillId="0" borderId="2" xfId="2" applyFont="1" applyBorder="1" applyAlignment="1">
      <alignment horizontal="center" vertical="center"/>
    </xf>
    <xf numFmtId="43" fontId="10" fillId="0" borderId="2" xfId="2" applyFont="1" applyBorder="1" applyAlignment="1">
      <alignment horizontal="center" vertical="center"/>
    </xf>
    <xf numFmtId="1" fontId="13" fillId="0" borderId="4" xfId="1" applyNumberFormat="1" applyFont="1" applyFill="1" applyBorder="1" applyAlignment="1">
      <alignment horizontal="center" vertical="center" shrinkToFit="1"/>
    </xf>
    <xf numFmtId="0" fontId="16" fillId="0" borderId="6" xfId="1" applyFont="1" applyFill="1" applyBorder="1" applyAlignment="1">
      <alignment horizontal="center" vertical="top" wrapText="1"/>
    </xf>
    <xf numFmtId="0" fontId="16" fillId="0" borderId="7" xfId="1" applyFont="1" applyFill="1" applyBorder="1" applyAlignment="1">
      <alignment horizontal="center" vertical="top" wrapText="1"/>
    </xf>
    <xf numFmtId="0" fontId="15" fillId="0" borderId="0" xfId="1" applyFont="1" applyFill="1" applyBorder="1" applyAlignment="1">
      <alignment horizontal="center" vertical="center" wrapText="1"/>
    </xf>
    <xf numFmtId="0" fontId="18" fillId="0" borderId="0" xfId="1" applyFont="1" applyFill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left" vertical="top" wrapText="1"/>
    </xf>
    <xf numFmtId="0" fontId="9" fillId="0" borderId="3" xfId="1" applyFont="1" applyFill="1" applyBorder="1" applyAlignment="1">
      <alignment horizontal="left" vertical="center" wrapText="1"/>
    </xf>
    <xf numFmtId="0" fontId="14" fillId="0" borderId="4" xfId="1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center" vertical="center" wrapText="1"/>
    </xf>
    <xf numFmtId="0" fontId="17" fillId="0" borderId="4" xfId="1" applyFont="1" applyFill="1" applyBorder="1" applyAlignment="1">
      <alignment horizontal="center" vertical="center" textRotation="90" wrapText="1"/>
    </xf>
    <xf numFmtId="0" fontId="17" fillId="0" borderId="5" xfId="1" applyFont="1" applyFill="1" applyBorder="1" applyAlignment="1">
      <alignment horizontal="center" vertical="center" textRotation="90" wrapText="1"/>
    </xf>
    <xf numFmtId="0" fontId="9" fillId="0" borderId="6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14" fillId="0" borderId="6" xfId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center" vertical="center" wrapText="1"/>
    </xf>
    <xf numFmtId="0" fontId="14" fillId="0" borderId="7" xfId="1" applyFont="1" applyFill="1" applyBorder="1" applyAlignment="1">
      <alignment horizontal="center" vertic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5"/>
  <sheetViews>
    <sheetView tabSelected="1" workbookViewId="0">
      <selection activeCell="M5" sqref="M5"/>
    </sheetView>
  </sheetViews>
  <sheetFormatPr defaultRowHeight="15"/>
  <cols>
    <col min="1" max="1" width="3.7109375" customWidth="1"/>
    <col min="2" max="2" width="6.7109375" customWidth="1"/>
    <col min="3" max="3" width="22.7109375" customWidth="1"/>
    <col min="5" max="15" width="6.85546875" customWidth="1"/>
    <col min="16" max="16" width="13.7109375" customWidth="1"/>
    <col min="17" max="17" width="13.28515625" customWidth="1"/>
  </cols>
  <sheetData>
    <row r="1" spans="1:31" ht="20.25">
      <c r="A1" s="2"/>
      <c r="B1" s="29" t="s">
        <v>23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6"/>
    </row>
    <row r="2" spans="1:31" ht="15.75">
      <c r="A2" s="3"/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>
      <c r="A3" s="4"/>
      <c r="B3" s="7"/>
      <c r="C3" s="7"/>
      <c r="D3" s="7"/>
      <c r="E3" s="7"/>
      <c r="F3" s="7"/>
      <c r="G3" s="7"/>
      <c r="H3" s="7"/>
      <c r="I3" s="7"/>
      <c r="J3" s="32"/>
      <c r="K3" s="32"/>
      <c r="L3" s="32"/>
      <c r="M3" s="32"/>
      <c r="N3" s="32"/>
      <c r="O3" s="32"/>
      <c r="P3" s="32"/>
      <c r="Q3" s="32"/>
      <c r="R3" s="32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>
      <c r="A4" s="2"/>
      <c r="B4" s="33" t="s">
        <v>1</v>
      </c>
      <c r="C4" s="33" t="s">
        <v>2</v>
      </c>
      <c r="D4" s="33" t="s">
        <v>3</v>
      </c>
      <c r="E4" s="35" t="s">
        <v>4</v>
      </c>
      <c r="F4" s="37" t="s">
        <v>5</v>
      </c>
      <c r="G4" s="38"/>
      <c r="H4" s="38"/>
      <c r="I4" s="38"/>
      <c r="J4" s="38"/>
      <c r="K4" s="38"/>
      <c r="L4" s="38"/>
      <c r="M4" s="38"/>
      <c r="N4" s="38"/>
      <c r="O4" s="39"/>
      <c r="P4" s="40" t="s">
        <v>6</v>
      </c>
      <c r="Q4" s="41"/>
      <c r="R4" s="42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65.25">
      <c r="A5" s="5"/>
      <c r="B5" s="34"/>
      <c r="C5" s="34"/>
      <c r="D5" s="34"/>
      <c r="E5" s="36"/>
      <c r="F5" s="20" t="s">
        <v>7</v>
      </c>
      <c r="G5" s="21" t="s">
        <v>8</v>
      </c>
      <c r="H5" s="20" t="s">
        <v>9</v>
      </c>
      <c r="I5" s="20" t="s">
        <v>10</v>
      </c>
      <c r="J5" s="20" t="s">
        <v>11</v>
      </c>
      <c r="K5" s="20" t="s">
        <v>12</v>
      </c>
      <c r="L5" s="20" t="s">
        <v>13</v>
      </c>
      <c r="M5" s="20" t="s">
        <v>14</v>
      </c>
      <c r="N5" s="20" t="s">
        <v>15</v>
      </c>
      <c r="O5" s="13" t="s">
        <v>16</v>
      </c>
      <c r="P5" s="10" t="s">
        <v>17</v>
      </c>
      <c r="Q5" s="10" t="s">
        <v>18</v>
      </c>
      <c r="R5" s="10" t="s">
        <v>19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51.75" customHeight="1">
      <c r="A6" s="3"/>
      <c r="B6" s="26">
        <v>1</v>
      </c>
      <c r="C6" s="12" t="s">
        <v>20</v>
      </c>
      <c r="D6" s="14">
        <v>485</v>
      </c>
      <c r="E6" s="14">
        <v>87</v>
      </c>
      <c r="F6" s="15">
        <v>48</v>
      </c>
      <c r="G6" s="16">
        <v>60</v>
      </c>
      <c r="H6" s="16">
        <v>40</v>
      </c>
      <c r="I6" s="16"/>
      <c r="J6" s="16">
        <v>152</v>
      </c>
      <c r="K6" s="16"/>
      <c r="L6" s="15"/>
      <c r="M6" s="16"/>
      <c r="N6" s="16"/>
      <c r="O6" s="16">
        <v>98</v>
      </c>
      <c r="P6" s="17">
        <v>165270000</v>
      </c>
      <c r="Q6" s="25">
        <v>21312758.409999996</v>
      </c>
      <c r="R6" s="11">
        <v>0.12895721189568582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51.75" customHeight="1">
      <c r="A7" s="3"/>
      <c r="B7" s="26">
        <v>2</v>
      </c>
      <c r="C7" s="12" t="s">
        <v>21</v>
      </c>
      <c r="D7" s="14">
        <v>17</v>
      </c>
      <c r="E7" s="14"/>
      <c r="F7" s="16">
        <v>4</v>
      </c>
      <c r="G7" s="16"/>
      <c r="H7" s="16"/>
      <c r="I7" s="16"/>
      <c r="J7" s="16"/>
      <c r="K7" s="16"/>
      <c r="L7" s="16"/>
      <c r="M7" s="16"/>
      <c r="N7" s="16">
        <v>1</v>
      </c>
      <c r="O7" s="16">
        <v>12</v>
      </c>
      <c r="P7" s="17">
        <v>1040000</v>
      </c>
      <c r="Q7" s="25">
        <v>305263</v>
      </c>
      <c r="R7" s="11">
        <v>0.29352211538461537</v>
      </c>
      <c r="S7" s="8"/>
      <c r="T7" s="8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24.75" customHeight="1">
      <c r="A8" s="9"/>
      <c r="B8" s="27" t="s">
        <v>22</v>
      </c>
      <c r="C8" s="28"/>
      <c r="D8" s="14">
        <f>SUM(D6:D7)</f>
        <v>502</v>
      </c>
      <c r="E8" s="14">
        <v>87</v>
      </c>
      <c r="F8" s="14">
        <v>52</v>
      </c>
      <c r="G8" s="14">
        <v>60</v>
      </c>
      <c r="H8" s="14">
        <v>40</v>
      </c>
      <c r="I8" s="14">
        <v>0</v>
      </c>
      <c r="J8" s="14">
        <v>152</v>
      </c>
      <c r="K8" s="14">
        <v>0</v>
      </c>
      <c r="L8" s="14">
        <v>0</v>
      </c>
      <c r="M8" s="14">
        <v>0</v>
      </c>
      <c r="N8" s="14">
        <v>1</v>
      </c>
      <c r="O8" s="14">
        <f>SUM(O6:O7)</f>
        <v>110</v>
      </c>
      <c r="P8" s="18">
        <f>SUM(P6:P7)</f>
        <v>166310000</v>
      </c>
      <c r="Q8" s="18">
        <v>21618021.409999996</v>
      </c>
      <c r="R8" s="22">
        <v>0.1254600511287795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11" spans="1:3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8.75">
      <c r="A12" s="1"/>
      <c r="B12" s="1"/>
      <c r="C12" s="1"/>
      <c r="D12" s="1"/>
      <c r="E12" s="1"/>
      <c r="F12" s="1"/>
      <c r="G12" s="1"/>
      <c r="H12" s="19"/>
      <c r="I12" s="1"/>
      <c r="J12" s="1"/>
      <c r="K12" s="1"/>
      <c r="L12" s="1"/>
      <c r="M12" s="1"/>
      <c r="N12" s="1"/>
      <c r="O12" s="1"/>
      <c r="P12" s="1"/>
      <c r="Q12" s="1"/>
      <c r="R12" s="23"/>
      <c r="S12" s="24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23"/>
      <c r="S13" s="2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5" spans="1:31">
      <c r="H15" s="1"/>
    </row>
  </sheetData>
  <mergeCells count="11">
    <mergeCell ref="B8:C8"/>
    <mergeCell ref="B1:R1"/>
    <mergeCell ref="S1:AD1"/>
    <mergeCell ref="B2:R2"/>
    <mergeCell ref="J3:R3"/>
    <mergeCell ref="B4:B5"/>
    <mergeCell ref="C4:C5"/>
    <mergeCell ref="D4:D5"/>
    <mergeCell ref="E4:E5"/>
    <mergeCell ref="F4:O4"/>
    <mergeCell ref="P4:R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Development Branch</dc:creator>
  <cp:lastModifiedBy>Development Branch</cp:lastModifiedBy>
  <dcterms:created xsi:type="dcterms:W3CDTF">2023-05-08T10:33:29Z</dcterms:created>
  <dcterms:modified xsi:type="dcterms:W3CDTF">2023-05-10T07:02:39Z</dcterms:modified>
</cp:coreProperties>
</file>